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ol 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<sst xmlns="http://schemas.openxmlformats.org/spreadsheetml/2006/main" count="36" uniqueCount="21">
  <si>
    <t xml:space="preserve">:</t>
  </si>
  <si>
    <t xml:space="preserve">   </t>
  </si>
  <si>
    <t xml:space="preserve"> </t>
  </si>
  <si>
    <t xml:space="preserve">Hauptsaison I</t>
  </si>
  <si>
    <t xml:space="preserve">Nebensaison</t>
  </si>
  <si>
    <t xml:space="preserve">Hauptsaison II</t>
  </si>
  <si>
    <t xml:space="preserve">2023  &gt;</t>
  </si>
  <si>
    <t xml:space="preserve">-</t>
  </si>
  <si>
    <t xml:space="preserve">2024  &gt;</t>
  </si>
  <si>
    <t xml:space="preserve">2025  &gt;</t>
  </si>
  <si>
    <t xml:space="preserve">2026  &gt;</t>
  </si>
  <si>
    <t xml:space="preserve">2027  &gt;</t>
  </si>
  <si>
    <t xml:space="preserve">Wunschdaten    Von</t>
  </si>
  <si>
    <t xml:space="preserve">bis</t>
  </si>
  <si>
    <t xml:space="preserve"> =</t>
  </si>
  <si>
    <t xml:space="preserve">Tage</t>
  </si>
  <si>
    <t xml:space="preserve">Hauptsaison</t>
  </si>
  <si>
    <t xml:space="preserve">Formel: ?? (analog N21)</t>
  </si>
  <si>
    <t xml:space="preserve">Formel: =WENNFEHLER(SUMMENPRODUKT(H6:H10&lt;=H13;J6:J10&gt;H13)*O13;"")</t>
  </si>
  <si>
    <r>
      <rPr>
        <sz val="10"/>
        <rFont val="Arial"/>
        <family val="2"/>
        <charset val="1"/>
      </rPr>
      <t xml:space="preserve">Die </t>
    </r>
    <r>
      <rPr>
        <b val="true"/>
        <sz val="12"/>
        <rFont val="Arial"/>
        <family val="2"/>
        <charset val="1"/>
      </rPr>
      <t xml:space="preserve">Wunschdaten</t>
    </r>
    <r>
      <rPr>
        <sz val="10"/>
        <rFont val="Arial"/>
        <family val="2"/>
        <charset val="1"/>
      </rPr>
      <t xml:space="preserve"> (H13 und L13) sind frei wählbar. </t>
    </r>
  </si>
  <si>
    <r>
      <rPr>
        <sz val="10"/>
        <color rgb="FFF44336"/>
        <rFont val="Arial"/>
        <family val="2"/>
        <charset val="1"/>
      </rPr>
      <t xml:space="preserve">Wenn ich Daten aus Hauptsaison I oder Hauptsaison II nehme, dann muss die Zelle N20 berechnen, analog der Formel in </t>
    </r>
    <r>
      <rPr>
        <sz val="10"/>
        <color rgb="FF4CAF50"/>
        <rFont val="Arial"/>
        <family val="2"/>
        <charset val="1"/>
      </rPr>
      <t xml:space="preserve">Zelle N21.  </t>
    </r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</si>
</sst>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dd/mm/yy"/>
    <numFmt numFmtId="166" formatCode="@"/>
    <numFmt numFmtId="167" formatCode="d/\ mmm\ yy"/>
    <numFmt numFmtId="168" formatCode="dd/mm/yyyy"/>
    <numFmt numFmtId="169" formatCode="mm/dd/yyyy"/>
    <numFmt numFmtId="170" formatCode="General"/>
    <numFmt numFmtId="171" formatCode="#,###.00"/>
    <numFmt numFmtId="172" formatCode="#,##0.00"/>
  </numFmts>
  <fonts count="3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FF1744"/>
      <name val="Arial"/>
      <family val="0"/>
      <charset val="1"/>
    </font>
    <font>
      <b val="true"/>
      <sz val="10"/>
      <color rgb="FF008000"/>
      <name val="Arial"/>
      <family val="2"/>
      <charset val="1"/>
    </font>
    <font>
      <sz val="10"/>
      <color rgb="FFFF1744"/>
      <name val="Arial"/>
      <family val="2"/>
      <charset val="1"/>
    </font>
    <font>
      <b val="true"/>
      <sz val="10"/>
      <color rgb="FFFF1744"/>
      <name val="Arial"/>
      <family val="2"/>
      <charset val="1"/>
    </font>
    <font>
      <b val="true"/>
      <sz val="9"/>
      <name val="Arial"/>
      <family val="0"/>
      <charset val="1"/>
    </font>
    <font>
      <b val="true"/>
      <sz val="10"/>
      <name val="Arial"/>
      <family val="2"/>
      <charset val="1"/>
    </font>
    <font>
      <sz val="10"/>
      <color rgb="FFFF1744"/>
      <name val="Arial"/>
      <family val="0"/>
      <charset val="1"/>
    </font>
    <font>
      <b val="true"/>
      <sz val="9"/>
      <color rgb="FFFF1744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10"/>
      <color rgb="FF008000"/>
      <name val="Arial"/>
      <family val="0"/>
      <charset val="1"/>
    </font>
    <font>
      <b val="true"/>
      <sz val="9"/>
      <color rgb="FF008000"/>
      <name val="Arial"/>
      <family val="2"/>
      <charset val="1"/>
    </font>
    <font>
      <sz val="9"/>
      <color rgb="FF000000"/>
      <name val="Arial"/>
      <family val="0"/>
      <charset val="1"/>
    </font>
    <font>
      <sz val="10"/>
      <color rgb="FF006400"/>
      <name val="Arial"/>
      <family val="0"/>
      <charset val="1"/>
    </font>
    <font>
      <b val="true"/>
      <sz val="9"/>
      <color rgb="FF006400"/>
      <name val="Arial"/>
      <family val="2"/>
      <charset val="1"/>
    </font>
    <font>
      <b val="true"/>
      <sz val="12"/>
      <color rgb="FF0000FF"/>
      <name val="Arial"/>
      <family val="0"/>
      <charset val="1"/>
    </font>
    <font>
      <sz val="12"/>
      <color rgb="FF0000FF"/>
      <name val="Arial"/>
      <family val="0"/>
      <charset val="1"/>
    </font>
    <font>
      <b val="true"/>
      <sz val="12"/>
      <name val="Arial"/>
      <family val="2"/>
      <charset val="1"/>
    </font>
    <font>
      <b val="true"/>
      <sz val="12"/>
      <name val="Arial"/>
      <family val="0"/>
      <charset val="1"/>
    </font>
    <font>
      <b val="true"/>
      <i val="true"/>
      <sz val="8"/>
      <name val="Arial"/>
      <family val="0"/>
      <charset val="1"/>
    </font>
    <font>
      <sz val="10"/>
      <color rgb="FF0000FF"/>
      <name val="Arial"/>
      <family val="0"/>
      <charset val="1"/>
    </font>
    <font>
      <sz val="8"/>
      <name val="Arial"/>
      <family val="0"/>
      <charset val="1"/>
    </font>
    <font>
      <sz val="10"/>
      <color rgb="FF0084D1"/>
      <name val="Arial"/>
      <family val="0"/>
      <charset val="1"/>
    </font>
    <font>
      <b val="true"/>
      <sz val="10"/>
      <color rgb="FF0000FF"/>
      <name val="Arial"/>
      <family val="2"/>
      <charset val="1"/>
    </font>
    <font>
      <b val="true"/>
      <sz val="12"/>
      <color rgb="FF0000FF"/>
      <name val="Arial"/>
      <family val="2"/>
      <charset val="1"/>
    </font>
    <font>
      <sz val="10"/>
      <name val="Wingdings 3"/>
      <family val="1"/>
      <charset val="2"/>
    </font>
    <font>
      <b val="true"/>
      <sz val="10"/>
      <color rgb="FFFF0000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0"/>
      <color rgb="FF008000"/>
      <name val="Arial"/>
      <family val="0"/>
      <charset val="1"/>
    </font>
    <font>
      <sz val="10"/>
      <color rgb="FFF44336"/>
      <name val="Arial"/>
      <family val="2"/>
      <charset val="1"/>
    </font>
    <font>
      <sz val="10"/>
      <color rgb="FF4CAF5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7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>
        <color rgb="FFF44336"/>
      </left>
      <right style="thin">
        <color rgb="FFF44336"/>
      </right>
      <top style="thin">
        <color rgb="FFF44336"/>
      </top>
      <bottom style="thin">
        <color rgb="FFF44336"/>
      </bottom>
      <diagonal/>
    </border>
    <border diagonalUp="false" diagonalDown="false"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 diagonalUp="false" diagonalDown="false">
      <left style="thin">
        <color rgb="FFFF0000"/>
      </left>
      <right style="thin">
        <color rgb="FFFF0000"/>
      </right>
      <top style="thin">
        <color rgb="FFFF0000"/>
      </top>
      <bottom/>
      <diagonal/>
    </border>
    <border diagonalUp="false" diagonalDown="false">
      <left style="thin">
        <color rgb="FFF44336"/>
      </left>
      <right/>
      <top style="thin">
        <color rgb="FFF44336"/>
      </top>
      <bottom style="dotted">
        <color rgb="FFFF1744"/>
      </bottom>
      <diagonal/>
    </border>
    <border diagonalUp="false" diagonalDown="false">
      <left/>
      <right/>
      <top style="thin">
        <color rgb="FFF44336"/>
      </top>
      <bottom style="dotted">
        <color rgb="FFFF1744"/>
      </bottom>
      <diagonal/>
    </border>
    <border diagonalUp="false" diagonalDown="false">
      <left/>
      <right style="thin">
        <color rgb="FFF44336"/>
      </right>
      <top style="thin">
        <color rgb="FFF44336"/>
      </top>
      <bottom style="dotted">
        <color rgb="FFFF1744"/>
      </bottom>
      <diagonal/>
    </border>
    <border diagonalUp="false" diagonalDown="false">
      <left style="thin">
        <color rgb="FF008000"/>
      </left>
      <right/>
      <top style="thin">
        <color rgb="FF008000"/>
      </top>
      <bottom style="dotted">
        <color rgb="FF008000"/>
      </bottom>
      <diagonal/>
    </border>
    <border diagonalUp="false" diagonalDown="false">
      <left/>
      <right/>
      <top style="thin">
        <color rgb="FF008000"/>
      </top>
      <bottom style="dotted">
        <color rgb="FF008000"/>
      </bottom>
      <diagonal/>
    </border>
    <border diagonalUp="false" diagonalDown="false">
      <left/>
      <right style="thin">
        <color rgb="FF008000"/>
      </right>
      <top style="thin">
        <color rgb="FF008000"/>
      </top>
      <bottom style="dotted">
        <color rgb="FF008000"/>
      </bottom>
      <diagonal/>
    </border>
    <border diagonalUp="false" diagonalDown="false">
      <left style="thin">
        <color rgb="FFFF0000"/>
      </left>
      <right/>
      <top style="thin">
        <color rgb="FFFF0000"/>
      </top>
      <bottom style="dotted">
        <color rgb="FFFF0000"/>
      </bottom>
      <diagonal/>
    </border>
    <border diagonalUp="false" diagonalDown="false">
      <left/>
      <right/>
      <top style="thin">
        <color rgb="FFFF0000"/>
      </top>
      <bottom style="dotted">
        <color rgb="FFFF0000"/>
      </bottom>
      <diagonal/>
    </border>
    <border diagonalUp="false" diagonalDown="false">
      <left/>
      <right style="thin">
        <color rgb="FFFF0000"/>
      </right>
      <top style="thin">
        <color rgb="FFFF0000"/>
      </top>
      <bottom style="dotted">
        <color rgb="FFFF0000"/>
      </bottom>
      <diagonal/>
    </border>
    <border diagonalUp="false" diagonalDown="false">
      <left style="thin">
        <color rgb="FFFF1744"/>
      </left>
      <right/>
      <top style="dotted">
        <color rgb="FFFF1744"/>
      </top>
      <bottom style="dotted">
        <color rgb="FFFF1744"/>
      </bottom>
      <diagonal/>
    </border>
    <border diagonalUp="false" diagonalDown="false">
      <left/>
      <right/>
      <top style="dotted">
        <color rgb="FFFF1744"/>
      </top>
      <bottom style="dotted">
        <color rgb="FFFF1744"/>
      </bottom>
      <diagonal/>
    </border>
    <border diagonalUp="false" diagonalDown="false">
      <left/>
      <right style="thin">
        <color rgb="FFFF1744"/>
      </right>
      <top style="dotted">
        <color rgb="FFFF1744"/>
      </top>
      <bottom style="dotted">
        <color rgb="FFFF1744"/>
      </bottom>
      <diagonal/>
    </border>
    <border diagonalUp="false" diagonalDown="false">
      <left style="thin">
        <color rgb="FF006400"/>
      </left>
      <right/>
      <top style="dotted">
        <color rgb="FF006400"/>
      </top>
      <bottom style="dotted">
        <color rgb="FF006400"/>
      </bottom>
      <diagonal/>
    </border>
    <border diagonalUp="false" diagonalDown="false">
      <left/>
      <right/>
      <top style="dotted">
        <color rgb="FF006400"/>
      </top>
      <bottom style="dotted">
        <color rgb="FF006400"/>
      </bottom>
      <diagonal/>
    </border>
    <border diagonalUp="false" diagonalDown="false">
      <left/>
      <right style="thin">
        <color rgb="FF006400"/>
      </right>
      <top style="dotted">
        <color rgb="FF006400"/>
      </top>
      <bottom style="dotted">
        <color rgb="FF006400"/>
      </bottom>
      <diagonal/>
    </border>
    <border diagonalUp="false" diagonalDown="false">
      <left style="thin">
        <color rgb="FFFF1744"/>
      </left>
      <right/>
      <top style="dotted">
        <color rgb="FFFF1744"/>
      </top>
      <bottom style="thin">
        <color rgb="FFFF1744"/>
      </bottom>
      <diagonal/>
    </border>
    <border diagonalUp="false" diagonalDown="false">
      <left/>
      <right/>
      <top style="dotted">
        <color rgb="FFFF1744"/>
      </top>
      <bottom style="thin">
        <color rgb="FFFF1744"/>
      </bottom>
      <diagonal/>
    </border>
    <border diagonalUp="false" diagonalDown="false">
      <left/>
      <right style="thin">
        <color rgb="FFFF1744"/>
      </right>
      <top style="dotted">
        <color rgb="FFFF1744"/>
      </top>
      <bottom style="thin">
        <color rgb="FFFF1744"/>
      </bottom>
      <diagonal/>
    </border>
    <border diagonalUp="false" diagonalDown="false">
      <left style="thin">
        <color rgb="FF006400"/>
      </left>
      <right/>
      <top style="dotted">
        <color rgb="FF006400"/>
      </top>
      <bottom style="thin">
        <color rgb="FF006400"/>
      </bottom>
      <diagonal/>
    </border>
    <border diagonalUp="false" diagonalDown="false">
      <left/>
      <right/>
      <top style="dotted">
        <color rgb="FF006400"/>
      </top>
      <bottom style="thin">
        <color rgb="FF006400"/>
      </bottom>
      <diagonal/>
    </border>
    <border diagonalUp="false" diagonalDown="false">
      <left/>
      <right style="thin">
        <color rgb="FF006400"/>
      </right>
      <top style="dotted">
        <color rgb="FF006400"/>
      </top>
      <bottom style="thin">
        <color rgb="FF006400"/>
      </bottom>
      <diagonal/>
    </border>
    <border diagonalUp="false" diagonalDown="false"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 diagonalUp="false" diagonalDown="false">
      <left style="dotted">
        <color rgb="FF0000FF"/>
      </left>
      <right style="dotted">
        <color rgb="FF0000FF"/>
      </right>
      <top style="dotted">
        <color rgb="FF0000FF"/>
      </top>
      <bottom style="dotted">
        <color rgb="FF0000FF"/>
      </bottom>
      <diagonal/>
    </border>
    <border diagonalUp="false" diagonalDown="false">
      <left style="thin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thin"/>
      <top/>
      <bottom style="hair"/>
      <diagonal/>
    </border>
    <border diagonalUp="false" diagonalDown="false">
      <left style="double">
        <color rgb="FFF44336"/>
      </left>
      <right style="double">
        <color rgb="FFF44336"/>
      </right>
      <top style="double">
        <color rgb="FFF44336"/>
      </top>
      <bottom style="double">
        <color rgb="FFF44336"/>
      </bottom>
      <diagonal/>
    </border>
    <border diagonalUp="false" diagonalDown="false">
      <left style="thin">
        <color rgb="FF4CAF50"/>
      </left>
      <right style="thin">
        <color rgb="FF4CAF50"/>
      </right>
      <top style="thin">
        <color rgb="FF4CAF50"/>
      </top>
      <bottom style="thin">
        <color rgb="FF4CAF5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7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6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3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4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0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3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4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3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0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5" fontId="23" fillId="0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2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0" fontId="24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4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3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3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0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1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3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3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10" fillId="0" borderId="3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7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11" fillId="0" borderId="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0" fontId="9" fillId="0" borderId="3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Arial"/>
        <charset val="1"/>
        <family val="2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FF1744"/>
      <rgbColor rgb="FFFFFFCC"/>
      <rgbColor rgb="FFCCFFFF"/>
      <rgbColor rgb="FF660066"/>
      <rgbColor rgb="FFFF8080"/>
      <rgbColor rgb="FF0084D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44336"/>
      <rgbColor rgb="FF666699"/>
      <rgbColor rgb="FF969696"/>
      <rgbColor rgb="FF003366"/>
      <rgbColor rgb="FF4CAF50"/>
      <rgbColor rgb="FF0064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9</xdr:col>
      <xdr:colOff>10440</xdr:colOff>
      <xdr:row>9</xdr:row>
      <xdr:rowOff>196920</xdr:rowOff>
    </xdr:from>
    <xdr:to>
      <xdr:col>10</xdr:col>
      <xdr:colOff>5400</xdr:colOff>
      <xdr:row>20</xdr:row>
      <xdr:rowOff>98640</xdr:rowOff>
    </xdr:to>
    <xdr:sp>
      <xdr:nvSpPr>
        <xdr:cNvPr id="0" name="Line 1"/>
        <xdr:cNvSpPr/>
      </xdr:nvSpPr>
      <xdr:spPr>
        <a:xfrm>
          <a:off x="4333320" y="2139840"/>
          <a:ext cx="751320" cy="2276640"/>
        </a:xfrm>
        <a:prstGeom prst="line">
          <a:avLst/>
        </a:prstGeom>
        <a:ln>
          <a:solidFill>
            <a:srgbClr val="8bc34a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4</xdr:col>
      <xdr:colOff>20160</xdr:colOff>
      <xdr:row>9</xdr:row>
      <xdr:rowOff>206640</xdr:rowOff>
    </xdr:from>
    <xdr:to>
      <xdr:col>10</xdr:col>
      <xdr:colOff>34920</xdr:colOff>
      <xdr:row>19</xdr:row>
      <xdr:rowOff>98640</xdr:rowOff>
    </xdr:to>
    <xdr:sp>
      <xdr:nvSpPr>
        <xdr:cNvPr id="1" name="Line 1"/>
        <xdr:cNvSpPr/>
      </xdr:nvSpPr>
      <xdr:spPr>
        <a:xfrm>
          <a:off x="2542680" y="2149560"/>
          <a:ext cx="2571480" cy="2050920"/>
        </a:xfrm>
        <a:prstGeom prst="line">
          <a:avLst/>
        </a:prstGeom>
        <a:ln>
          <a:solidFill>
            <a:srgbClr val="ff3d00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10</xdr:col>
      <xdr:colOff>0</xdr:colOff>
      <xdr:row>10</xdr:row>
      <xdr:rowOff>0</xdr:rowOff>
    </xdr:from>
    <xdr:to>
      <xdr:col>11</xdr:col>
      <xdr:colOff>726480</xdr:colOff>
      <xdr:row>19</xdr:row>
      <xdr:rowOff>108000</xdr:rowOff>
    </xdr:to>
    <xdr:sp>
      <xdr:nvSpPr>
        <xdr:cNvPr id="2" name="Line 1"/>
        <xdr:cNvSpPr/>
      </xdr:nvSpPr>
      <xdr:spPr>
        <a:xfrm flipH="1">
          <a:off x="5079240" y="2158920"/>
          <a:ext cx="870480" cy="2050920"/>
        </a:xfrm>
        <a:prstGeom prst="line">
          <a:avLst/>
        </a:prstGeom>
        <a:ln>
          <a:solidFill>
            <a:srgbClr val="ff3d00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14</xdr:col>
      <xdr:colOff>20160</xdr:colOff>
      <xdr:row>20</xdr:row>
      <xdr:rowOff>108000</xdr:rowOff>
    </xdr:from>
    <xdr:to>
      <xdr:col>15</xdr:col>
      <xdr:colOff>216360</xdr:colOff>
      <xdr:row>20</xdr:row>
      <xdr:rowOff>108000</xdr:rowOff>
    </xdr:to>
    <xdr:sp>
      <xdr:nvSpPr>
        <xdr:cNvPr id="3" name="Line 1"/>
        <xdr:cNvSpPr/>
      </xdr:nvSpPr>
      <xdr:spPr>
        <a:xfrm>
          <a:off x="6827760" y="4425840"/>
          <a:ext cx="593280" cy="0"/>
        </a:xfrm>
        <a:prstGeom prst="line">
          <a:avLst/>
        </a:prstGeom>
        <a:ln>
          <a:solidFill>
            <a:srgbClr val="4caf50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14</xdr:col>
      <xdr:colOff>360</xdr:colOff>
      <xdr:row>19</xdr:row>
      <xdr:rowOff>88920</xdr:rowOff>
    </xdr:from>
    <xdr:to>
      <xdr:col>15</xdr:col>
      <xdr:colOff>186840</xdr:colOff>
      <xdr:row>19</xdr:row>
      <xdr:rowOff>98640</xdr:rowOff>
    </xdr:to>
    <xdr:sp>
      <xdr:nvSpPr>
        <xdr:cNvPr id="4" name="Line 1"/>
        <xdr:cNvSpPr/>
      </xdr:nvSpPr>
      <xdr:spPr>
        <a:xfrm>
          <a:off x="6807960" y="4190760"/>
          <a:ext cx="583560" cy="9720"/>
        </a:xfrm>
        <a:prstGeom prst="line">
          <a:avLst/>
        </a:prstGeom>
        <a:ln>
          <a:solidFill>
            <a:srgbClr val="ff1744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13</xdr:col>
      <xdr:colOff>375480</xdr:colOff>
      <xdr:row>12</xdr:row>
      <xdr:rowOff>186840</xdr:rowOff>
    </xdr:from>
    <xdr:to>
      <xdr:col>14</xdr:col>
      <xdr:colOff>168480</xdr:colOff>
      <xdr:row>19</xdr:row>
      <xdr:rowOff>30240</xdr:rowOff>
    </xdr:to>
    <xdr:sp>
      <xdr:nvSpPr>
        <xdr:cNvPr id="5" name="Line 1"/>
        <xdr:cNvSpPr/>
      </xdr:nvSpPr>
      <xdr:spPr>
        <a:xfrm flipH="1">
          <a:off x="6426720" y="2777400"/>
          <a:ext cx="549360" cy="1354680"/>
        </a:xfrm>
        <a:prstGeom prst="line">
          <a:avLst/>
        </a:prstGeom>
        <a:ln>
          <a:solidFill>
            <a:srgbClr val="000000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2</xdr:col>
      <xdr:colOff>524520</xdr:colOff>
      <xdr:row>13</xdr:row>
      <xdr:rowOff>0</xdr:rowOff>
    </xdr:from>
    <xdr:to>
      <xdr:col>7</xdr:col>
      <xdr:colOff>348120</xdr:colOff>
      <xdr:row>22</xdr:row>
      <xdr:rowOff>69120</xdr:rowOff>
    </xdr:to>
    <xdr:sp>
      <xdr:nvSpPr>
        <xdr:cNvPr id="6" name="Line 1"/>
        <xdr:cNvSpPr/>
      </xdr:nvSpPr>
      <xdr:spPr>
        <a:xfrm flipV="1">
          <a:off x="1499040" y="2806560"/>
          <a:ext cx="2343960" cy="2012040"/>
        </a:xfrm>
        <a:prstGeom prst="line">
          <a:avLst/>
        </a:prstGeom>
        <a:ln>
          <a:solidFill>
            <a:srgbClr val="000000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absolute">
    <xdr:from>
      <xdr:col>3</xdr:col>
      <xdr:colOff>257040</xdr:colOff>
      <xdr:row>13</xdr:row>
      <xdr:rowOff>0</xdr:rowOff>
    </xdr:from>
    <xdr:to>
      <xdr:col>11</xdr:col>
      <xdr:colOff>331200</xdr:colOff>
      <xdr:row>22</xdr:row>
      <xdr:rowOff>59040</xdr:rowOff>
    </xdr:to>
    <xdr:sp>
      <xdr:nvSpPr>
        <xdr:cNvPr id="7" name="Line 1"/>
        <xdr:cNvSpPr/>
      </xdr:nvSpPr>
      <xdr:spPr>
        <a:xfrm flipV="1">
          <a:off x="2023560" y="2806560"/>
          <a:ext cx="3530880" cy="2001960"/>
        </a:xfrm>
        <a:prstGeom prst="line">
          <a:avLst/>
        </a:prstGeom>
        <a:ln>
          <a:solidFill>
            <a:srgbClr val="000000"/>
          </a:solidFill>
          <a:tailEnd len="med" type="triangle" w="med"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AMJ41"/>
  <sheetViews>
    <sheetView showFormulas="false" showGridLines="fals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B13" activeCellId="0" sqref="B13"/>
    </sheetView>
  </sheetViews>
  <sheetFormatPr defaultColWidth="11.640625" defaultRowHeight="17" zeroHeight="false" outlineLevelRow="0" outlineLevelCol="0"/>
  <cols>
    <col collapsed="false" customWidth="true" hidden="false" outlineLevel="0" max="1" min="1" style="1" width="0.52"/>
    <col collapsed="false" customWidth="true" hidden="false" outlineLevel="0" max="2" min="2" style="2" width="13.29"/>
    <col collapsed="false" customWidth="true" hidden="false" outlineLevel="0" max="3" min="3" style="2" width="11.22"/>
    <col collapsed="false" customWidth="true" hidden="false" outlineLevel="0" max="4" min="4" style="2" width="10.72"/>
    <col collapsed="false" customWidth="true" hidden="false" outlineLevel="0" max="5" min="5" style="2" width="1.02"/>
    <col collapsed="false" customWidth="true" hidden="false" outlineLevel="0" max="6" min="6" style="2" width="10.72"/>
    <col collapsed="false" customWidth="true" hidden="false" outlineLevel="0" max="7" min="7" style="2" width="2.04"/>
    <col collapsed="false" customWidth="true" hidden="false" outlineLevel="0" max="8" min="8" style="3" width="10.72"/>
    <col collapsed="false" customWidth="true" hidden="false" outlineLevel="0" max="9" min="9" style="3" width="1.02"/>
    <col collapsed="false" customWidth="true" hidden="false" outlineLevel="0" max="10" min="10" style="3" width="10.72"/>
    <col collapsed="false" customWidth="true" hidden="false" outlineLevel="0" max="11" min="11" style="3" width="2.04"/>
    <col collapsed="false" customWidth="true" hidden="false" outlineLevel="0" max="12" min="12" style="3" width="10.72"/>
    <col collapsed="false" customWidth="true" hidden="false" outlineLevel="0" max="13" min="13" style="2" width="1.02"/>
    <col collapsed="false" customWidth="true" hidden="false" outlineLevel="0" max="14" min="14" style="2" width="10.72"/>
    <col collapsed="false" customWidth="true" hidden="false" outlineLevel="0" max="16" min="15" style="2" width="5.62"/>
    <col collapsed="false" customWidth="true" hidden="false" outlineLevel="0" max="17" min="17" style="2" width="8.16"/>
    <col collapsed="false" customWidth="true" hidden="false" outlineLevel="0" max="18" min="18" style="2" width="13.29"/>
    <col collapsed="false" customWidth="true" hidden="false" outlineLevel="0" max="19" min="19" style="2" width="0.52"/>
    <col collapsed="false" customWidth="false" hidden="false" outlineLevel="0" max="49" min="20" style="2" width="11.57"/>
    <col collapsed="false" customWidth="false" hidden="false" outlineLevel="0" max="63" min="50" style="1" width="11.63"/>
    <col collapsed="false" customWidth="false" hidden="false" outlineLevel="0" max="1009" min="64" style="4" width="11.63"/>
    <col collapsed="false" customWidth="true" hidden="false" outlineLevel="0" max="1024" min="1010" style="4" width="11.52"/>
  </cols>
  <sheetData>
    <row r="1" customFormat="false" ht="17" hidden="false" customHeight="true" outlineLevel="0" collapsed="false">
      <c r="J1" s="3" t="s">
        <v>0</v>
      </c>
      <c r="P1" s="2" t="s">
        <v>1</v>
      </c>
      <c r="R1" s="2" t="s">
        <v>2</v>
      </c>
    </row>
    <row r="2" customFormat="false" ht="17" hidden="false" customHeight="true" outlineLevel="0" collapsed="false"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7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</row>
    <row r="3" customFormat="false" ht="17" hidden="false" customHeight="true" outlineLevel="0" collapsed="false">
      <c r="B3" s="9"/>
      <c r="C3" s="10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0"/>
      <c r="Q3" s="10"/>
      <c r="R3" s="10"/>
      <c r="S3" s="12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</row>
    <row r="4" customFormat="false" ht="17" hidden="false" customHeight="true" outlineLevel="0" collapsed="false"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2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</row>
    <row r="5" customFormat="false" ht="17" hidden="false" customHeight="true" outlineLevel="0" collapsed="false">
      <c r="B5" s="13"/>
      <c r="C5" s="14"/>
      <c r="D5" s="15" t="s">
        <v>3</v>
      </c>
      <c r="E5" s="15"/>
      <c r="F5" s="15"/>
      <c r="G5" s="16"/>
      <c r="H5" s="17" t="s">
        <v>4</v>
      </c>
      <c r="I5" s="17"/>
      <c r="J5" s="17"/>
      <c r="K5" s="18"/>
      <c r="L5" s="19" t="s">
        <v>5</v>
      </c>
      <c r="M5" s="19"/>
      <c r="N5" s="19"/>
      <c r="O5" s="20"/>
      <c r="P5" s="1"/>
      <c r="Q5" s="1"/>
      <c r="R5" s="18"/>
      <c r="S5" s="21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</row>
    <row r="6" customFormat="false" ht="17" hidden="false" customHeight="true" outlineLevel="0" collapsed="false">
      <c r="B6" s="23"/>
      <c r="C6" s="24" t="s">
        <v>6</v>
      </c>
      <c r="D6" s="25" t="n">
        <v>44927</v>
      </c>
      <c r="E6" s="26" t="s">
        <v>7</v>
      </c>
      <c r="F6" s="27" t="n">
        <v>45031</v>
      </c>
      <c r="G6" s="28"/>
      <c r="H6" s="29" t="n">
        <v>45031</v>
      </c>
      <c r="I6" s="30" t="s">
        <v>7</v>
      </c>
      <c r="J6" s="31" t="n">
        <v>45283</v>
      </c>
      <c r="K6" s="32"/>
      <c r="L6" s="33" t="n">
        <v>45283</v>
      </c>
      <c r="M6" s="34" t="s">
        <v>7</v>
      </c>
      <c r="N6" s="35" t="n">
        <v>45291</v>
      </c>
      <c r="O6" s="4"/>
      <c r="P6" s="1"/>
      <c r="Q6" s="4"/>
      <c r="R6" s="4"/>
      <c r="S6" s="12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</row>
    <row r="7" customFormat="false" ht="17" hidden="false" customHeight="true" outlineLevel="0" collapsed="false">
      <c r="B7" s="23"/>
      <c r="C7" s="24" t="s">
        <v>8</v>
      </c>
      <c r="D7" s="36" t="n">
        <v>45292</v>
      </c>
      <c r="E7" s="37" t="s">
        <v>7</v>
      </c>
      <c r="F7" s="38" t="n">
        <v>45388</v>
      </c>
      <c r="G7" s="28"/>
      <c r="H7" s="39" t="n">
        <v>45388</v>
      </c>
      <c r="I7" s="40" t="s">
        <v>7</v>
      </c>
      <c r="J7" s="41" t="n">
        <v>45647</v>
      </c>
      <c r="K7" s="32"/>
      <c r="L7" s="36" t="n">
        <v>45647</v>
      </c>
      <c r="M7" s="42" t="s">
        <v>7</v>
      </c>
      <c r="N7" s="43" t="n">
        <v>45657</v>
      </c>
      <c r="O7" s="4"/>
      <c r="P7" s="1"/>
      <c r="Q7" s="4"/>
      <c r="R7" s="4"/>
      <c r="S7" s="12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</row>
    <row r="8" customFormat="false" ht="17" hidden="false" customHeight="true" outlineLevel="0" collapsed="false">
      <c r="B8" s="23"/>
      <c r="C8" s="24" t="s">
        <v>9</v>
      </c>
      <c r="D8" s="36" t="n">
        <v>45658</v>
      </c>
      <c r="E8" s="37" t="s">
        <v>7</v>
      </c>
      <c r="F8" s="38" t="n">
        <v>45773</v>
      </c>
      <c r="G8" s="28"/>
      <c r="H8" s="39" t="n">
        <v>45773</v>
      </c>
      <c r="I8" s="40" t="s">
        <v>7</v>
      </c>
      <c r="J8" s="41" t="n">
        <v>46011</v>
      </c>
      <c r="K8" s="32"/>
      <c r="L8" s="36" t="n">
        <v>46011</v>
      </c>
      <c r="M8" s="42" t="s">
        <v>7</v>
      </c>
      <c r="N8" s="43" t="n">
        <v>46022</v>
      </c>
      <c r="O8" s="4"/>
      <c r="P8" s="1"/>
      <c r="Q8" s="4"/>
      <c r="R8" s="4"/>
      <c r="S8" s="12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</row>
    <row r="9" customFormat="false" ht="17" hidden="false" customHeight="true" outlineLevel="0" collapsed="false">
      <c r="B9" s="23"/>
      <c r="C9" s="24" t="s">
        <v>10</v>
      </c>
      <c r="D9" s="36" t="n">
        <v>46023</v>
      </c>
      <c r="E9" s="37" t="s">
        <v>7</v>
      </c>
      <c r="F9" s="38" t="n">
        <v>46123</v>
      </c>
      <c r="G9" s="28"/>
      <c r="H9" s="39" t="n">
        <v>46123</v>
      </c>
      <c r="I9" s="40" t="s">
        <v>7</v>
      </c>
      <c r="J9" s="41" t="n">
        <v>46375</v>
      </c>
      <c r="K9" s="32"/>
      <c r="L9" s="36" t="n">
        <v>46375</v>
      </c>
      <c r="M9" s="42" t="s">
        <v>7</v>
      </c>
      <c r="N9" s="43" t="n">
        <v>46387</v>
      </c>
      <c r="O9" s="4"/>
      <c r="P9" s="1"/>
      <c r="Q9" s="4"/>
      <c r="R9" s="4"/>
      <c r="S9" s="12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</row>
    <row r="10" customFormat="false" ht="17" hidden="false" customHeight="true" outlineLevel="0" collapsed="false">
      <c r="B10" s="23"/>
      <c r="C10" s="24" t="s">
        <v>11</v>
      </c>
      <c r="D10" s="44" t="n">
        <v>46388</v>
      </c>
      <c r="E10" s="45" t="s">
        <v>7</v>
      </c>
      <c r="F10" s="46" t="n">
        <v>46450</v>
      </c>
      <c r="G10" s="28"/>
      <c r="H10" s="47" t="n">
        <v>46450</v>
      </c>
      <c r="I10" s="48" t="s">
        <v>7</v>
      </c>
      <c r="J10" s="49" t="n">
        <v>46739</v>
      </c>
      <c r="K10" s="32"/>
      <c r="L10" s="44" t="n">
        <v>46739</v>
      </c>
      <c r="M10" s="50" t="s">
        <v>7</v>
      </c>
      <c r="N10" s="51" t="n">
        <v>46752</v>
      </c>
      <c r="O10" s="4"/>
      <c r="P10" s="1"/>
      <c r="Q10" s="4"/>
      <c r="R10" s="4"/>
      <c r="S10" s="12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</row>
    <row r="11" customFormat="false" ht="17" hidden="false" customHeight="true" outlineLevel="0" collapsed="false">
      <c r="B11" s="52"/>
      <c r="C11" s="53"/>
      <c r="D11" s="53"/>
      <c r="E11" s="1"/>
      <c r="F11" s="1"/>
      <c r="G11" s="24"/>
      <c r="H11" s="24"/>
      <c r="I11" s="24"/>
      <c r="J11" s="54"/>
      <c r="K11" s="1"/>
      <c r="L11" s="1"/>
      <c r="M11" s="1"/>
      <c r="N11" s="55"/>
      <c r="O11" s="1"/>
      <c r="P11" s="22"/>
      <c r="Q11" s="22"/>
      <c r="R11" s="22"/>
      <c r="S11" s="56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</row>
    <row r="12" customFormat="false" ht="17" hidden="false" customHeight="true" outlineLevel="0" collapsed="false">
      <c r="B12" s="58"/>
      <c r="C12" s="59"/>
      <c r="D12" s="59"/>
      <c r="E12" s="6"/>
      <c r="F12" s="6"/>
      <c r="G12" s="60"/>
      <c r="H12" s="60"/>
      <c r="I12" s="60"/>
      <c r="J12" s="61"/>
      <c r="K12" s="6"/>
      <c r="L12" s="6"/>
      <c r="M12" s="6"/>
      <c r="N12" s="62"/>
      <c r="O12" s="6"/>
      <c r="P12" s="63"/>
      <c r="Q12" s="63"/>
      <c r="R12" s="63"/>
      <c r="S12" s="64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</row>
    <row r="13" customFormat="false" ht="17" hidden="false" customHeight="true" outlineLevel="0" collapsed="false">
      <c r="B13" s="65"/>
      <c r="C13" s="66"/>
      <c r="D13" s="0"/>
      <c r="E13" s="0"/>
      <c r="F13" s="67" t="s">
        <v>12</v>
      </c>
      <c r="G13" s="4"/>
      <c r="H13" s="68" t="n">
        <v>45658</v>
      </c>
      <c r="I13" s="69"/>
      <c r="J13" s="70" t="s">
        <v>13</v>
      </c>
      <c r="K13" s="4"/>
      <c r="L13" s="68" t="n">
        <v>45664</v>
      </c>
      <c r="M13" s="69"/>
      <c r="N13" s="71" t="s">
        <v>14</v>
      </c>
      <c r="O13" s="72" t="n">
        <f aca="false">L13-H13</f>
        <v>6</v>
      </c>
      <c r="P13" s="73" t="s">
        <v>15</v>
      </c>
      <c r="Q13" s="4"/>
      <c r="R13" s="74"/>
      <c r="S13" s="12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</row>
    <row r="14" s="75" customFormat="true" ht="17" hidden="false" customHeight="true" outlineLevel="0" collapsed="false">
      <c r="B14" s="76"/>
      <c r="C14" s="77"/>
      <c r="D14" s="78"/>
      <c r="G14" s="79"/>
      <c r="H14" s="79"/>
      <c r="I14" s="80"/>
      <c r="J14" s="81"/>
      <c r="O14" s="82"/>
      <c r="R14" s="83"/>
      <c r="S14" s="84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AMJ14" s="4"/>
    </row>
    <row r="15" customFormat="false" ht="17" hidden="false" customHeight="true" outlineLevel="0" collapsed="false">
      <c r="B15" s="86"/>
      <c r="C15" s="87"/>
      <c r="D15" s="87"/>
      <c r="E15" s="87"/>
      <c r="F15" s="87"/>
      <c r="G15" s="87"/>
      <c r="H15" s="87"/>
      <c r="I15" s="87"/>
      <c r="J15" s="87"/>
      <c r="K15" s="87"/>
      <c r="L15" s="1"/>
      <c r="M15" s="1"/>
      <c r="N15" s="88"/>
      <c r="O15" s="89"/>
      <c r="P15" s="89"/>
      <c r="Q15" s="89"/>
      <c r="R15" s="18"/>
      <c r="S15" s="12"/>
    </row>
    <row r="16" customFormat="false" ht="17" hidden="false" customHeight="true" outlineLevel="0" collapsed="false">
      <c r="B16" s="90"/>
      <c r="C16" s="90"/>
      <c r="D16" s="90"/>
      <c r="E16" s="91"/>
      <c r="F16" s="91"/>
      <c r="G16" s="87"/>
      <c r="H16" s="87"/>
      <c r="I16" s="92"/>
      <c r="J16" s="1"/>
      <c r="K16" s="92"/>
      <c r="L16" s="1"/>
      <c r="M16" s="1"/>
      <c r="N16" s="88"/>
      <c r="O16" s="89"/>
      <c r="P16" s="89"/>
      <c r="Q16" s="89"/>
      <c r="R16" s="18"/>
      <c r="S16" s="12"/>
    </row>
    <row r="17" customFormat="false" ht="17" hidden="false" customHeight="true" outlineLevel="0" collapsed="false">
      <c r="B17" s="86"/>
      <c r="C17" s="92"/>
      <c r="D17" s="92"/>
      <c r="E17" s="87"/>
      <c r="F17" s="87"/>
      <c r="G17" s="87"/>
      <c r="H17" s="87"/>
      <c r="I17" s="92"/>
      <c r="J17" s="1"/>
      <c r="K17" s="92"/>
      <c r="L17" s="1"/>
      <c r="M17" s="1"/>
      <c r="N17" s="88"/>
      <c r="O17" s="89"/>
      <c r="P17" s="89"/>
      <c r="Q17" s="89"/>
      <c r="R17" s="18"/>
      <c r="S17" s="12"/>
    </row>
    <row r="18" customFormat="false" ht="17" hidden="false" customHeight="true" outlineLevel="0" collapsed="false">
      <c r="B18" s="93"/>
      <c r="C18" s="94"/>
      <c r="D18" s="94"/>
      <c r="E18" s="94"/>
      <c r="F18" s="94"/>
      <c r="G18" s="94"/>
      <c r="H18" s="94"/>
      <c r="I18" s="94"/>
      <c r="J18" s="94"/>
      <c r="K18" s="95"/>
      <c r="L18" s="96"/>
      <c r="M18" s="97"/>
      <c r="N18" s="98"/>
      <c r="O18" s="99"/>
      <c r="P18" s="100"/>
      <c r="Q18" s="101"/>
      <c r="R18" s="94"/>
      <c r="S18" s="102"/>
    </row>
    <row r="19" customFormat="false" ht="17" hidden="false" customHeight="true" outlineLevel="0" collapsed="false">
      <c r="B19" s="103"/>
      <c r="C19" s="104"/>
      <c r="D19" s="104"/>
      <c r="E19" s="104"/>
      <c r="F19" s="104"/>
      <c r="G19" s="104"/>
      <c r="H19" s="105"/>
      <c r="I19" s="105"/>
      <c r="J19" s="105"/>
      <c r="K19" s="106"/>
      <c r="L19" s="107"/>
      <c r="M19" s="104"/>
      <c r="N19" s="104"/>
      <c r="O19" s="104"/>
      <c r="P19" s="104"/>
      <c r="Q19" s="104"/>
      <c r="R19" s="104"/>
      <c r="S19" s="7"/>
    </row>
    <row r="20" customFormat="false" ht="17" hidden="false" customHeight="true" outlineLevel="0" collapsed="false">
      <c r="B20" s="108" t="str">
        <f aca="true">IF(H13&lt;TODAY(),"",IF(ISNUMBER(R28)," Anzahl Tage",""))</f>
        <v/>
      </c>
      <c r="C20" s="109" t="str">
        <f aca="true">IF(H13&lt;TODAY(),"",IF(ISNUMBER($R$28)," Haupt- oder Nebensaison",""))</f>
        <v/>
      </c>
      <c r="D20" s="109"/>
      <c r="E20" s="109"/>
      <c r="F20" s="109"/>
      <c r="G20" s="110"/>
      <c r="H20" s="110"/>
      <c r="I20" s="22"/>
      <c r="J20" s="1"/>
      <c r="K20" s="111" t="s">
        <v>16</v>
      </c>
      <c r="L20" s="111"/>
      <c r="M20" s="4"/>
      <c r="N20" s="112" t="n">
        <f aca="false">IF(N21=0,O13,"")</f>
        <v>6</v>
      </c>
      <c r="O20" s="111"/>
      <c r="P20" s="111"/>
      <c r="Q20" s="113" t="s">
        <v>17</v>
      </c>
      <c r="R20" s="114"/>
      <c r="S20" s="115"/>
      <c r="T20" s="4"/>
      <c r="U20" s="4"/>
      <c r="V20" s="4"/>
      <c r="W20" s="4"/>
      <c r="X20" s="4"/>
      <c r="Y20" s="4"/>
      <c r="Z20" s="4"/>
    </row>
    <row r="21" customFormat="false" ht="17" hidden="false" customHeight="true" outlineLevel="0" collapsed="false">
      <c r="B21" s="108"/>
      <c r="C21" s="109"/>
      <c r="D21" s="109"/>
      <c r="E21" s="109"/>
      <c r="F21" s="109"/>
      <c r="G21" s="110"/>
      <c r="H21" s="110"/>
      <c r="I21" s="18"/>
      <c r="J21" s="116"/>
      <c r="K21" s="117" t="s">
        <v>4</v>
      </c>
      <c r="L21" s="117"/>
      <c r="M21" s="118"/>
      <c r="N21" s="119" t="n">
        <f aca="false">IFERROR(SUMPRODUCT(H6:H10&lt;=H13,J6:J10&gt;H13)*O13,"")</f>
        <v>0</v>
      </c>
      <c r="O21" s="120" t="str">
        <f aca="true">IF(H13&lt;TODAY(),"",IF(NOT(ISNUMBER(N21)),"",IF(ISNUMBER(N21),IF($N21=1,"Tag",IF(N21&gt;1,"Tage","")))))</f>
        <v/>
      </c>
      <c r="P21" s="120" t="str">
        <f aca="true">IF(H13&lt;TODAY(),"",IF(NOT(ISNUMBER(N21)),"",IF(ISNUMBER(N21),IF(N21&gt;1,"à",""))))</f>
        <v/>
      </c>
      <c r="Q21" s="121" t="s">
        <v>18</v>
      </c>
      <c r="R21" s="121" t="str">
        <f aca="true">IF(H13&lt;TODAY(),"",IF(NOT(ISNUMBER(N21)),"",IF(ISNUMBER(N21),IF(N21&gt;1,N21*Q21,""))))</f>
        <v/>
      </c>
      <c r="S21" s="121"/>
      <c r="T21" s="121"/>
      <c r="U21" s="121"/>
      <c r="V21" s="121"/>
      <c r="W21" s="121"/>
      <c r="X21" s="121"/>
    </row>
    <row r="22" customFormat="false" ht="17" hidden="false" customHeight="true" outlineLevel="0" collapsed="false">
      <c r="B22" s="9"/>
      <c r="C22" s="1"/>
      <c r="D22" s="1"/>
      <c r="E22" s="1"/>
      <c r="F22" s="1"/>
      <c r="G22" s="1"/>
      <c r="H22" s="22"/>
      <c r="I22" s="22"/>
      <c r="J22" s="22"/>
      <c r="K22" s="22"/>
      <c r="L22" s="22"/>
      <c r="M22" s="22"/>
      <c r="N22" s="22"/>
      <c r="O22" s="22"/>
      <c r="P22" s="1"/>
      <c r="Q22" s="1"/>
      <c r="R22" s="1"/>
      <c r="S22" s="122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</row>
    <row r="23" s="89" customFormat="true" ht="17" hidden="false" customHeight="true" outlineLevel="0" collapsed="false">
      <c r="B23" s="89" t="s">
        <v>19</v>
      </c>
    </row>
    <row r="24" s="89" customFormat="true" ht="17" hidden="false" customHeight="true" outlineLevel="0" collapsed="false">
      <c r="B24" s="123" t="s">
        <v>20</v>
      </c>
    </row>
    <row r="25" s="89" customFormat="true" ht="17" hidden="false" customHeight="true" outlineLevel="0" collapsed="false"/>
    <row r="26" s="89" customFormat="true" ht="17" hidden="false" customHeight="true" outlineLevel="0" collapsed="false"/>
    <row r="27" s="89" customFormat="true" ht="17" hidden="false" customHeight="true" outlineLevel="0" collapsed="false"/>
    <row r="28" s="89" customFormat="true" ht="17" hidden="false" customHeight="true" outlineLevel="0" collapsed="false"/>
    <row r="29" s="89" customFormat="true" ht="17" hidden="false" customHeight="true" outlineLevel="0" collapsed="false"/>
    <row r="30" s="89" customFormat="true" ht="17" hidden="false" customHeight="true" outlineLevel="0" collapsed="false"/>
    <row r="31" s="89" customFormat="true" ht="17" hidden="false" customHeight="true" outlineLevel="0" collapsed="false"/>
    <row r="32" s="89" customFormat="true" ht="17" hidden="false" customHeight="true" outlineLevel="0" collapsed="false"/>
    <row r="33" s="89" customFormat="true" ht="17" hidden="false" customHeight="true" outlineLevel="0" collapsed="false"/>
    <row r="34" s="89" customFormat="true" ht="17" hidden="false" customHeight="true" outlineLevel="0" collapsed="false"/>
    <row r="35" s="89" customFormat="true" ht="17" hidden="false" customHeight="true" outlineLevel="0" collapsed="false"/>
    <row r="36" s="89" customFormat="true" ht="17" hidden="false" customHeight="true" outlineLevel="0" collapsed="false"/>
    <row r="37" s="89" customFormat="true" ht="17" hidden="false" customHeight="true" outlineLevel="0" collapsed="false"/>
    <row r="38" s="89" customFormat="true" ht="17" hidden="false" customHeight="true" outlineLevel="0" collapsed="false"/>
    <row r="39" s="89" customFormat="true" ht="17" hidden="false" customHeight="true" outlineLevel="0" collapsed="false"/>
    <row r="40" s="89" customFormat="true" ht="17" hidden="false" customHeight="true" outlineLevel="0" collapsed="false"/>
    <row r="41" s="89" customFormat="true" ht="17" hidden="false" customHeight="true" outlineLevel="0" collapsed="false"/>
  </sheetData>
  <mergeCells count="10">
    <mergeCell ref="D3:O3"/>
    <mergeCell ref="D5:F5"/>
    <mergeCell ref="H5:J5"/>
    <mergeCell ref="L5:N5"/>
    <mergeCell ref="B16:D16"/>
    <mergeCell ref="B20:B21"/>
    <mergeCell ref="C20:F21"/>
    <mergeCell ref="K20:L20"/>
    <mergeCell ref="K21:L21"/>
    <mergeCell ref="Q21:X21"/>
  </mergeCells>
  <conditionalFormatting sqref="P13">
    <cfRule type="expression" priority="2" aboveAverage="0" equalAverage="0" bottom="0" percent="0" rank="0" text="" dxfId="0">
      <formula>ISERROR(#ref!)</formula>
    </cfRule>
  </conditionalFormatting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8880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2023-11-17T17:34:44Z</dcterms:created>
  <dc:creator/>
  <dc:description/>
  <dc:language>de-CH</dc:language>
  <cp:lastModifiedBy/>
  <dcterms:modified xsi:type="dcterms:W3CDTF">2024-03-06T20:30:59Z</dcterms:modified>
  <cp:revision>65</cp:revision>
  <dc:subject/>
  <dc:title/>
</cp:coreProperties>
</file>